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2855" windowHeight="8865" activeTab="0"/>
  </bookViews>
  <sheets>
    <sheet name="FBP1-Chile" sheetId="1" r:id="rId1"/>
    <sheet name="FBP2-Chile" sheetId="2" r:id="rId2"/>
    <sheet name="FBP3-Chile" sheetId="3" r:id="rId3"/>
  </sheets>
  <definedNames>
    <definedName name="_xlnm.Print_Area" localSheetId="0">'FBP1-Chile'!$A$2:$G$89</definedName>
    <definedName name="_xlnm.Print_Area" localSheetId="1">'FBP2-Chile'!$A$2:$G$85</definedName>
    <definedName name="_xlnm.Print_Area" localSheetId="2">'FBP3-Chile'!$A$2:$G$82</definedName>
  </definedNames>
  <calcPr fullCalcOnLoad="1"/>
</workbook>
</file>

<file path=xl/sharedStrings.xml><?xml version="1.0" encoding="utf-8"?>
<sst xmlns="http://schemas.openxmlformats.org/spreadsheetml/2006/main" count="475" uniqueCount="362">
  <si>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</si>
  <si>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</si>
  <si>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</si>
  <si>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</si>
  <si>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</si>
  <si>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</si>
  <si>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</si>
  <si>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</si>
  <si>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</si>
  <si>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</si>
  <si>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</si>
  <si>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</si>
  <si>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</si>
  <si>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</si>
  <si>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</si>
  <si>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</si>
  <si>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</si>
  <si>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</si>
  <si>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</si>
  <si>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</si>
  <si>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</si>
  <si>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</si>
  <si>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</si>
  <si>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</si>
  <si>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</si>
  <si>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</si>
  <si>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</si>
  <si>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</si>
  <si>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</si>
  <si>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</si>
  <si>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</si>
  <si>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</si>
  <si>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</si>
  <si>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</si>
  <si>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</si>
  <si>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</si>
  <si>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</si>
  <si>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</si>
  <si>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</si>
  <si>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</si>
  <si>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</si>
  <si>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</si>
  <si>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</si>
  <si>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</si>
  <si>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</si>
  <si>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</si>
  <si>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</si>
  <si>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</si>
  <si>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</si>
  <si>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</si>
  <si>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</si>
  <si>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</si>
  <si>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</si>
  <si>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</si>
  <si>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</si>
  <si>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</si>
  <si>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</si>
  <si>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</si>
  <si>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</si>
  <si>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</si>
  <si>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</si>
  <si>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</si>
  <si>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</si>
  <si>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</si>
  <si>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</si>
  <si>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</si>
  <si>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</si>
  <si>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</si>
  <si>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</si>
  <si>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</si>
  <si>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</si>
  <si>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</si>
  <si>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</si>
  <si>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</si>
  <si>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</si>
  <si>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</si>
  <si>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</si>
  <si>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</si>
  <si>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</si>
  <si>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</si>
  <si>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</si>
  <si>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</si>
  <si>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</si>
  <si>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</si>
  <si>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</si>
  <si>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</si>
  <si>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</si>
  <si>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</si>
  <si>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</si>
  <si>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</si>
  <si>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</si>
  <si>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</si>
  <si>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</si>
  <si>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</si>
  <si>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</si>
  <si>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</si>
  <si>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</si>
  <si>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</si>
  <si>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</si>
  <si>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</si>
  <si>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</si>
  <si>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</si>
  <si>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</si>
  <si>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</si>
  <si>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</si>
  <si>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</si>
  <si>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</si>
  <si>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</si>
  <si>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</si>
  <si>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</si>
  <si>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</si>
  <si>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</si>
  <si>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</si>
  <si>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</si>
  <si>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</si>
  <si>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</si>
  <si>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</si>
  <si>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</si>
  <si>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</si>
  <si>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</si>
  <si>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</si>
  <si>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</si>
  <si>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</si>
  <si>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</si>
  <si>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</si>
  <si>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</si>
  <si>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</si>
  <si>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</si>
  <si>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</si>
  <si>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</si>
  <si>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</si>
  <si>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</si>
  <si>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</si>
  <si>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</si>
  <si>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</si>
  <si>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</si>
  <si>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</si>
  <si>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</si>
  <si>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</si>
  <si>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</si>
  <si>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</si>
  <si>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</si>
  <si>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</si>
  <si>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</si>
  <si>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</si>
  <si>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</si>
  <si>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</si>
  <si>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</si>
  <si>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</si>
  <si>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</si>
  <si>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</si>
  <si>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</si>
  <si>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</si>
  <si>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</si>
  <si>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</si>
  <si>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</si>
  <si>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</si>
  <si>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</si>
  <si>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</si>
  <si>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</si>
  <si>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</si>
  <si>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</si>
  <si>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</si>
  <si>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</si>
  <si>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</si>
  <si>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</si>
  <si>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</si>
  <si>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</si>
  <si>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</si>
  <si>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</si>
  <si>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</si>
  <si>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</si>
  <si>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</si>
  <si>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</si>
  <si>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</si>
  <si>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</si>
  <si>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</si>
  <si>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</si>
  <si>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</si>
  <si>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</si>
  <si>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</si>
  <si>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</si>
  <si>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</si>
  <si>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</si>
  <si>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</si>
  <si>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</si>
  <si>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</si>
  <si>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</si>
  <si>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</si>
  <si>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</si>
  <si>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</si>
  <si>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</si>
  <si>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</si>
  <si>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</si>
  <si>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</si>
  <si>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</si>
  <si>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</si>
  <si>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</si>
  <si>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</si>
  <si>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</si>
  <si>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</si>
  <si>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</si>
  <si>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</si>
  <si>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</si>
  <si>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</si>
  <si>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</si>
  <si>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</si>
  <si>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</si>
  <si>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</si>
  <si>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</si>
  <si>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</si>
  <si>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</si>
  <si>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</si>
  <si>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</si>
  <si>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</si>
  <si>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</si>
  <si>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</si>
  <si>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</si>
  <si>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</si>
  <si>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</si>
  <si>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</si>
  <si>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</si>
  <si>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</si>
  <si>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</si>
  <si>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</si>
  <si>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</si>
  <si>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</si>
  <si>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</si>
  <si>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</si>
  <si>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</si>
  <si>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</si>
  <si>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</si>
  <si>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</si>
  <si>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</si>
  <si>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</si>
  <si>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</si>
  <si>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</si>
  <si>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</si>
  <si>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</si>
  <si>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</si>
  <si>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</si>
  <si>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</si>
  <si>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</si>
  <si>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</si>
  <si>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</si>
  <si>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</si>
  <si>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</si>
  <si>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</si>
  <si>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</si>
  <si>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</si>
  <si>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</si>
  <si>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</si>
  <si>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</si>
  <si>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</si>
  <si>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</si>
  <si>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</si>
  <si>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</si>
  <si>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</si>
  <si>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</si>
  <si>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</si>
  <si>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</si>
  <si>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</si>
  <si>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</si>
  <si>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</si>
  <si>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</si>
  <si>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</si>
  <si>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</si>
  <si>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</si>
  <si>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</si>
  <si>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</si>
  <si>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</si>
  <si>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</si>
  <si>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</si>
  <si>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</si>
  <si>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</si>
  <si>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</si>
  <si>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</si>
  <si>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</si>
  <si>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</si>
  <si>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</si>
  <si>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</si>
  <si>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</si>
  <si>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</si>
  <si>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</si>
  <si>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</si>
  <si>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</si>
  <si>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</si>
  <si>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</si>
  <si>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</si>
  <si>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</si>
  <si>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</si>
  <si>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</si>
  <si>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</si>
  <si>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</si>
  <si>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</si>
  <si>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</si>
  <si>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</si>
  <si>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</si>
  <si>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</si>
  <si>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</si>
  <si>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</si>
  <si>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</si>
  <si>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</si>
  <si>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</si>
  <si>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</si>
  <si>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</si>
  <si>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</si>
  <si>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</si>
  <si>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</si>
  <si>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</si>
  <si>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</si>
  <si>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</si>
  <si>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</si>
  <si>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</si>
  <si>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</si>
  <si>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</si>
  <si>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</si>
  <si>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</si>
  <si>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</si>
  <si>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</si>
  <si>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</si>
  <si>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</si>
  <si>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</si>
  <si>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</si>
  <si>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</si>
  <si>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</si>
  <si>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</si>
  <si>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</si>
  <si>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</si>
  <si>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</si>
  <si>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</si>
  <si>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</si>
  <si>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</si>
  <si>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</si>
  <si>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</si>
  <si>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</si>
  <si>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</si>
  <si>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</si>
  <si>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</si>
  <si>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</si>
  <si>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</si>
  <si>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</si>
  <si>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</si>
  <si>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</si>
  <si>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</si>
  <si>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</si>
  <si>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</si>
  <si>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</si>
  <si>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</si>
  <si>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</si>
  <si>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</si>
  <si>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</si>
  <si>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</si>
  <si>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</si>
  <si>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</si>
  <si>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</si>
  <si>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</si>
  <si>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</si>
  <si>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Chile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</si>
  <si>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Chile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</si>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</sst>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80805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80805</v>
      </c>
      <c r="G10" s="21">
        <f>F10*100/F$10</f>
        <v>100</v>
      </c>
    </row>
    <row r="11" spans="1:7" ht="12.75">
      <c r="A11" s="22" t="s">
        <v>142</v>
      </c>
      <c r="B11" s="49">
        <v>33230</v>
      </c>
      <c r="C11" s="24">
        <f aca="true" t="shared" si="0" ref="C11:C18">B11*100/B$9</f>
        <v>41.12369284078955</v>
      </c>
      <c r="E11" s="7" t="s">
        <v>348</v>
      </c>
      <c r="F11" s="23">
        <v>39245</v>
      </c>
      <c r="G11" s="24">
        <f>F11*100/F$10</f>
        <v>48.56753913742961</v>
      </c>
    </row>
    <row r="12" spans="1:7" ht="12.75">
      <c r="A12" s="22" t="s">
        <v>324</v>
      </c>
      <c r="B12" s="49">
        <v>3610</v>
      </c>
      <c r="C12" s="24">
        <f t="shared" si="0"/>
        <v>4.4675453251655215</v>
      </c>
      <c r="E12" s="7" t="s">
        <v>349</v>
      </c>
      <c r="F12" s="23">
        <v>41560</v>
      </c>
      <c r="G12" s="24">
        <f>F12*100/F$10</f>
        <v>51.43246086257039</v>
      </c>
    </row>
    <row r="13" spans="1:7" ht="12.75">
      <c r="A13" s="22" t="s">
        <v>143</v>
      </c>
      <c r="B13" s="49">
        <v>9180</v>
      </c>
      <c r="C13" s="24">
        <f t="shared" si="0"/>
        <v>11.360683126044181</v>
      </c>
      <c r="F13" s="23"/>
      <c r="G13" s="24"/>
    </row>
    <row r="14" spans="1:7" ht="12.75">
      <c r="A14" s="22" t="s">
        <v>303</v>
      </c>
      <c r="B14" s="49">
        <v>20440</v>
      </c>
      <c r="C14" s="24">
        <f t="shared" si="0"/>
        <v>25.295464389579852</v>
      </c>
      <c r="E14" s="7" t="s">
        <v>350</v>
      </c>
      <c r="F14" s="23">
        <v>1025</v>
      </c>
      <c r="G14" s="24">
        <f aca="true" t="shared" si="1" ref="G14:G26">F14*100/F$10</f>
        <v>1.2684858610234515</v>
      </c>
    </row>
    <row r="15" spans="1:7" ht="12.75">
      <c r="A15" s="22" t="s">
        <v>144</v>
      </c>
      <c r="B15" s="49">
        <v>47575</v>
      </c>
      <c r="C15" s="24">
        <f t="shared" si="0"/>
        <v>58.87630715921045</v>
      </c>
      <c r="E15" s="7" t="s">
        <v>351</v>
      </c>
      <c r="F15" s="23">
        <v>2490</v>
      </c>
      <c r="G15" s="24">
        <f t="shared" si="1"/>
        <v>3.0814924819008724</v>
      </c>
    </row>
    <row r="16" spans="1:7" ht="12.75">
      <c r="A16" s="22" t="s">
        <v>325</v>
      </c>
      <c r="B16" s="49">
        <v>27790</v>
      </c>
      <c r="C16" s="24">
        <f t="shared" si="0"/>
        <v>34.39143617350412</v>
      </c>
      <c r="E16" s="7" t="s">
        <v>352</v>
      </c>
      <c r="F16" s="23">
        <v>3635</v>
      </c>
      <c r="G16" s="24">
        <f t="shared" si="1"/>
        <v>4.4984840047026795</v>
      </c>
    </row>
    <row r="17" spans="1:7" ht="12.75">
      <c r="A17" s="22" t="s">
        <v>143</v>
      </c>
      <c r="B17" s="49">
        <v>11920</v>
      </c>
      <c r="C17" s="24">
        <f t="shared" si="0"/>
        <v>14.751562403316626</v>
      </c>
      <c r="E17" s="7" t="s">
        <v>353</v>
      </c>
      <c r="F17" s="23">
        <v>3875</v>
      </c>
      <c r="G17" s="24">
        <f t="shared" si="1"/>
        <v>4.79549532825939</v>
      </c>
    </row>
    <row r="18" spans="1:7" ht="12.75">
      <c r="A18" s="22" t="s">
        <v>304</v>
      </c>
      <c r="B18" s="49">
        <v>7865</v>
      </c>
      <c r="C18" s="24">
        <f t="shared" si="0"/>
        <v>9.733308582389704</v>
      </c>
      <c r="E18" s="7" t="s">
        <v>0</v>
      </c>
      <c r="F18" s="23">
        <v>4380</v>
      </c>
      <c r="G18" s="24">
        <f t="shared" si="1"/>
        <v>5.420456654909969</v>
      </c>
    </row>
    <row r="19" spans="1:7" ht="12.75">
      <c r="A19" s="22"/>
      <c r="B19" s="49"/>
      <c r="C19" s="24"/>
      <c r="E19" s="7" t="s">
        <v>1</v>
      </c>
      <c r="F19" s="23">
        <v>15080</v>
      </c>
      <c r="G19" s="24">
        <f t="shared" si="1"/>
        <v>18.662211496813317</v>
      </c>
    </row>
    <row r="20" spans="1:7" ht="12.75">
      <c r="A20" s="63" t="s">
        <v>145</v>
      </c>
      <c r="B20" s="49"/>
      <c r="C20" s="24"/>
      <c r="E20" s="7" t="s">
        <v>2</v>
      </c>
      <c r="F20" s="23">
        <v>18595</v>
      </c>
      <c r="G20" s="24">
        <f t="shared" si="1"/>
        <v>23.01218983973764</v>
      </c>
    </row>
    <row r="21" spans="1:7" ht="12.75">
      <c r="A21" s="64" t="s">
        <v>326</v>
      </c>
      <c r="B21" s="49">
        <v>75745</v>
      </c>
      <c r="C21" s="24">
        <f aca="true" t="shared" si="2" ref="C21:C28">B21*100/B$9</f>
        <v>93.73801126167935</v>
      </c>
      <c r="E21" s="7" t="s">
        <v>3</v>
      </c>
      <c r="F21" s="23">
        <v>14575</v>
      </c>
      <c r="G21" s="24">
        <f t="shared" si="1"/>
        <v>18.037250170162736</v>
      </c>
    </row>
    <row r="22" spans="1:7" ht="12.75">
      <c r="A22" s="64" t="s">
        <v>328</v>
      </c>
      <c r="B22" s="49">
        <v>58645</v>
      </c>
      <c r="C22" s="24">
        <f t="shared" si="2"/>
        <v>72.57595445826372</v>
      </c>
      <c r="E22" s="7" t="s">
        <v>4</v>
      </c>
      <c r="F22" s="23">
        <v>5800</v>
      </c>
      <c r="G22" s="24">
        <f t="shared" si="1"/>
        <v>7.177773652620506</v>
      </c>
    </row>
    <row r="23" spans="1:7" ht="12.75">
      <c r="A23" s="64" t="s">
        <v>146</v>
      </c>
      <c r="B23" s="49">
        <v>280</v>
      </c>
      <c r="C23" s="24">
        <f t="shared" si="2"/>
        <v>0.3465132108161624</v>
      </c>
      <c r="E23" s="7" t="s">
        <v>5</v>
      </c>
      <c r="F23" s="23">
        <v>3855</v>
      </c>
      <c r="G23" s="24">
        <f t="shared" si="1"/>
        <v>4.770744384629664</v>
      </c>
    </row>
    <row r="24" spans="1:7" ht="12.75">
      <c r="A24" s="64" t="s">
        <v>147</v>
      </c>
      <c r="B24" s="49">
        <v>255</v>
      </c>
      <c r="C24" s="24">
        <f t="shared" si="2"/>
        <v>0.31557453127900503</v>
      </c>
      <c r="E24" s="7" t="s">
        <v>6</v>
      </c>
      <c r="F24" s="23">
        <v>4935</v>
      </c>
      <c r="G24" s="24">
        <f t="shared" si="1"/>
        <v>6.107295340634861</v>
      </c>
    </row>
    <row r="25" spans="1:7" ht="12.75">
      <c r="A25" s="64" t="s">
        <v>329</v>
      </c>
      <c r="B25" s="49">
        <v>235</v>
      </c>
      <c r="C25" s="24">
        <f t="shared" si="2"/>
        <v>0.2908235876492791</v>
      </c>
      <c r="E25" s="7" t="s">
        <v>7</v>
      </c>
      <c r="F25" s="23">
        <v>2075</v>
      </c>
      <c r="G25" s="24">
        <f t="shared" si="1"/>
        <v>2.5679104015840606</v>
      </c>
    </row>
    <row r="26" spans="1:7" ht="12.75">
      <c r="A26" s="64" t="s">
        <v>148</v>
      </c>
      <c r="B26" s="49">
        <v>35</v>
      </c>
      <c r="C26" s="24" t="s">
        <v>357</v>
      </c>
      <c r="E26" s="7" t="s">
        <v>139</v>
      </c>
      <c r="F26" s="23">
        <v>490</v>
      </c>
      <c r="G26" s="24">
        <f t="shared" si="1"/>
        <v>0.6063981189282841</v>
      </c>
    </row>
    <row r="27" spans="1:7" ht="12.75">
      <c r="A27" s="64" t="s">
        <v>330</v>
      </c>
      <c r="B27" s="49">
        <v>16295</v>
      </c>
      <c r="C27" s="24">
        <f t="shared" si="2"/>
        <v>20.165831322319164</v>
      </c>
      <c r="F27" s="23"/>
      <c r="G27" s="24"/>
    </row>
    <row r="28" spans="1:7" ht="12.75">
      <c r="A28" s="64" t="s">
        <v>331</v>
      </c>
      <c r="B28" s="49">
        <v>5060</v>
      </c>
      <c r="C28" s="24">
        <f t="shared" si="2"/>
        <v>6.261988738320649</v>
      </c>
      <c r="E28" s="7" t="s">
        <v>140</v>
      </c>
      <c r="F28" s="34">
        <v>40.2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71410</v>
      </c>
      <c r="G30" s="24">
        <f aca="true" t="shared" si="3" ref="G30:G37">F30*100/F$10</f>
        <v>88.37324422993626</v>
      </c>
    </row>
    <row r="31" spans="1:7" ht="12.75">
      <c r="A31" s="64" t="s">
        <v>149</v>
      </c>
      <c r="B31" s="49">
        <v>74775</v>
      </c>
      <c r="C31" s="24">
        <f>B31*100/B$9</f>
        <v>92.53759049563764</v>
      </c>
      <c r="E31" s="7" t="s">
        <v>9</v>
      </c>
      <c r="F31" s="23">
        <v>34440</v>
      </c>
      <c r="G31" s="24">
        <f t="shared" si="3"/>
        <v>42.62112493038797</v>
      </c>
    </row>
    <row r="32" spans="1:7" ht="12.75">
      <c r="A32" s="64" t="s">
        <v>151</v>
      </c>
      <c r="B32" s="49">
        <v>6025</v>
      </c>
      <c r="C32" s="24">
        <f>B32*100/B$9</f>
        <v>7.456221768454922</v>
      </c>
      <c r="E32" s="7" t="s">
        <v>10</v>
      </c>
      <c r="F32" s="23">
        <v>36965</v>
      </c>
      <c r="G32" s="24">
        <f t="shared" si="3"/>
        <v>45.745931563640866</v>
      </c>
    </row>
    <row r="33" spans="1:7" ht="12.75">
      <c r="A33" s="64" t="s">
        <v>332</v>
      </c>
      <c r="B33" s="49">
        <v>5410</v>
      </c>
      <c r="C33" s="24">
        <f>B33*100/B$9</f>
        <v>6.695130251840851</v>
      </c>
      <c r="E33" s="7" t="s">
        <v>11</v>
      </c>
      <c r="F33" s="23">
        <v>69130</v>
      </c>
      <c r="G33" s="24">
        <f t="shared" si="3"/>
        <v>85.55163665614752</v>
      </c>
    </row>
    <row r="34" spans="1:7" ht="12.75">
      <c r="A34" s="22"/>
      <c r="B34" s="49"/>
      <c r="C34" s="24"/>
      <c r="E34" s="7" t="s">
        <v>13</v>
      </c>
      <c r="F34" s="23">
        <v>9565</v>
      </c>
      <c r="G34" s="24">
        <f t="shared" si="3"/>
        <v>11.837138790916404</v>
      </c>
    </row>
    <row r="35" spans="1:7" ht="12.75">
      <c r="A35" s="65" t="s">
        <v>152</v>
      </c>
      <c r="B35" s="49"/>
      <c r="C35" s="24"/>
      <c r="E35" s="7" t="s">
        <v>14</v>
      </c>
      <c r="F35" s="23">
        <v>7495</v>
      </c>
      <c r="G35" s="24">
        <f t="shared" si="3"/>
        <v>9.275416125239774</v>
      </c>
    </row>
    <row r="36" spans="1:7" ht="12.75">
      <c r="A36" s="65" t="s">
        <v>175</v>
      </c>
      <c r="B36" s="47">
        <v>79780</v>
      </c>
      <c r="C36" s="19">
        <f aca="true" t="shared" si="4" ref="C36:C45">B36*100/B$36</f>
        <v>100</v>
      </c>
      <c r="E36" s="7" t="s">
        <v>12</v>
      </c>
      <c r="F36" s="23">
        <v>2510</v>
      </c>
      <c r="G36" s="24">
        <f t="shared" si="3"/>
        <v>3.1062434255305984</v>
      </c>
    </row>
    <row r="37" spans="1:7" ht="12.75">
      <c r="A37" s="66" t="s">
        <v>333</v>
      </c>
      <c r="B37" s="49">
        <v>8400</v>
      </c>
      <c r="C37" s="24">
        <f t="shared" si="4"/>
        <v>10.528954625219352</v>
      </c>
      <c r="E37" s="7" t="s">
        <v>10</v>
      </c>
      <c r="F37" s="23">
        <v>4985</v>
      </c>
      <c r="G37" s="24">
        <f t="shared" si="3"/>
        <v>6.1691726997091765</v>
      </c>
    </row>
    <row r="38" spans="1:7" ht="12.75">
      <c r="A38" s="66" t="s">
        <v>153</v>
      </c>
      <c r="B38" s="49">
        <v>71380</v>
      </c>
      <c r="C38" s="24">
        <f t="shared" si="4"/>
        <v>89.47104537478064</v>
      </c>
      <c r="F38" s="23"/>
      <c r="G38" s="24"/>
    </row>
    <row r="39" spans="1:7" ht="12.75">
      <c r="A39" s="66" t="s">
        <v>176</v>
      </c>
      <c r="B39" s="49">
        <v>36555</v>
      </c>
      <c r="C39" s="24">
        <f t="shared" si="4"/>
        <v>45.81975432439208</v>
      </c>
      <c r="E39" s="46" t="s">
        <v>171</v>
      </c>
      <c r="F39" s="23"/>
      <c r="G39" s="24"/>
    </row>
    <row r="40" spans="1:7" ht="12.75">
      <c r="A40" s="66" t="s">
        <v>154</v>
      </c>
      <c r="B40" s="49">
        <v>69630</v>
      </c>
      <c r="C40" s="24">
        <f t="shared" si="4"/>
        <v>87.27751316119328</v>
      </c>
      <c r="E40" s="46" t="s">
        <v>191</v>
      </c>
      <c r="F40" s="18">
        <v>73655</v>
      </c>
      <c r="G40" s="19">
        <f>F40*100/F$40</f>
        <v>100</v>
      </c>
    </row>
    <row r="41" spans="1:7" ht="12.75">
      <c r="A41" s="66" t="s">
        <v>176</v>
      </c>
      <c r="B41" s="67">
        <v>35910</v>
      </c>
      <c r="C41" s="24">
        <f t="shared" si="4"/>
        <v>45.01128102281273</v>
      </c>
      <c r="E41" s="7" t="s">
        <v>15</v>
      </c>
      <c r="F41" s="23">
        <v>15670</v>
      </c>
      <c r="G41" s="24">
        <f aca="true" t="shared" si="5" ref="G41:G47">F41*100/F$40</f>
        <v>21.27486253479058</v>
      </c>
    </row>
    <row r="42" spans="1:7" ht="12.75">
      <c r="A42" s="66" t="s">
        <v>155</v>
      </c>
      <c r="B42" s="49">
        <v>1310</v>
      </c>
      <c r="C42" s="24">
        <f t="shared" si="4"/>
        <v>1.642015542742542</v>
      </c>
      <c r="E42" s="7" t="s">
        <v>127</v>
      </c>
      <c r="F42" s="23">
        <v>44920</v>
      </c>
      <c r="G42" s="24">
        <f t="shared" si="5"/>
        <v>60.98703414567918</v>
      </c>
    </row>
    <row r="43" spans="1:7" ht="12.75">
      <c r="A43" s="66" t="s">
        <v>176</v>
      </c>
      <c r="B43" s="49">
        <v>450</v>
      </c>
      <c r="C43" s="24">
        <f t="shared" si="4"/>
        <v>0.5640511406367511</v>
      </c>
      <c r="E43" s="7" t="s">
        <v>16</v>
      </c>
      <c r="F43" s="23">
        <v>3000</v>
      </c>
      <c r="G43" s="24">
        <f t="shared" si="5"/>
        <v>4.073043242142421</v>
      </c>
    </row>
    <row r="44" spans="1:7" ht="12.75">
      <c r="A44" s="66" t="s">
        <v>156</v>
      </c>
      <c r="B44" s="49">
        <v>205</v>
      </c>
      <c r="C44" s="24">
        <f t="shared" si="4"/>
        <v>0.2569566307345199</v>
      </c>
      <c r="E44" s="7" t="s">
        <v>17</v>
      </c>
      <c r="F44" s="23">
        <v>2990</v>
      </c>
      <c r="G44" s="24">
        <f t="shared" si="5"/>
        <v>4.059466431335279</v>
      </c>
    </row>
    <row r="45" spans="1:7" ht="12.75">
      <c r="A45" s="66" t="s">
        <v>176</v>
      </c>
      <c r="B45" s="49">
        <v>85</v>
      </c>
      <c r="C45" s="24">
        <f t="shared" si="4"/>
        <v>0.10654299323138632</v>
      </c>
      <c r="E45" s="7" t="s">
        <v>18</v>
      </c>
      <c r="F45" s="23">
        <v>2620</v>
      </c>
      <c r="G45" s="24">
        <f t="shared" si="5"/>
        <v>3.5571244314710473</v>
      </c>
    </row>
    <row r="46" spans="1:7" ht="12.75">
      <c r="A46" s="22"/>
      <c r="B46" s="49"/>
      <c r="C46" s="24"/>
      <c r="E46" s="7" t="s">
        <v>19</v>
      </c>
      <c r="F46" s="23">
        <v>7075</v>
      </c>
      <c r="G46" s="24">
        <f t="shared" si="5"/>
        <v>9.605593646052542</v>
      </c>
    </row>
    <row r="47" spans="1:7" ht="12.75">
      <c r="A47" s="68" t="s">
        <v>157</v>
      </c>
      <c r="B47" s="49"/>
      <c r="C47" s="24"/>
      <c r="E47" s="7" t="s">
        <v>18</v>
      </c>
      <c r="F47" s="23">
        <v>4185</v>
      </c>
      <c r="G47" s="24">
        <f t="shared" si="5"/>
        <v>5.681895322788677</v>
      </c>
    </row>
    <row r="48" spans="1:7" ht="12.75">
      <c r="A48" s="68" t="s">
        <v>335</v>
      </c>
      <c r="B48" s="47">
        <v>80805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80040</v>
      </c>
      <c r="C49" s="24">
        <f t="shared" si="6"/>
        <v>99.05327640616298</v>
      </c>
      <c r="E49" s="46" t="s">
        <v>172</v>
      </c>
      <c r="F49" s="23"/>
      <c r="G49" s="24"/>
    </row>
    <row r="50" spans="1:7" ht="12.75">
      <c r="A50" s="64" t="s">
        <v>336</v>
      </c>
      <c r="B50" s="49">
        <v>32480</v>
      </c>
      <c r="C50" s="24">
        <f t="shared" si="6"/>
        <v>40.19553245467483</v>
      </c>
      <c r="E50" s="46" t="s">
        <v>173</v>
      </c>
      <c r="F50" s="23"/>
      <c r="G50" s="24"/>
    </row>
    <row r="51" spans="1:7" ht="12.75">
      <c r="A51" s="64" t="s">
        <v>337</v>
      </c>
      <c r="B51" s="49">
        <v>21750</v>
      </c>
      <c r="C51" s="24">
        <f t="shared" si="6"/>
        <v>26.9166511973269</v>
      </c>
      <c r="E51" s="46" t="s">
        <v>192</v>
      </c>
      <c r="F51" s="18">
        <v>2580</v>
      </c>
      <c r="G51" s="19">
        <f>F51*100/F51</f>
        <v>100</v>
      </c>
    </row>
    <row r="52" spans="1:7" ht="12.75">
      <c r="A52" s="64" t="s">
        <v>338</v>
      </c>
      <c r="B52" s="49">
        <v>13610</v>
      </c>
      <c r="C52" s="24">
        <f t="shared" si="6"/>
        <v>16.843017140028465</v>
      </c>
      <c r="E52" s="7" t="s">
        <v>174</v>
      </c>
      <c r="F52" s="23">
        <v>765</v>
      </c>
      <c r="G52" s="24">
        <f>F52*100/F51</f>
        <v>29.651162790697676</v>
      </c>
    </row>
    <row r="53" spans="1:7" ht="12.75">
      <c r="A53" s="64" t="s">
        <v>158</v>
      </c>
      <c r="B53" s="49">
        <v>8530</v>
      </c>
      <c r="C53" s="24">
        <f t="shared" si="6"/>
        <v>10.556277458078089</v>
      </c>
      <c r="F53" s="23"/>
      <c r="G53" s="24"/>
    </row>
    <row r="54" spans="1:7" ht="12.75">
      <c r="A54" s="64" t="s">
        <v>339</v>
      </c>
      <c r="B54" s="49">
        <v>5940</v>
      </c>
      <c r="C54" s="24">
        <f t="shared" si="6"/>
        <v>7.351030258028588</v>
      </c>
      <c r="E54" s="46" t="s">
        <v>177</v>
      </c>
      <c r="F54" s="23"/>
      <c r="G54" s="24"/>
    </row>
    <row r="55" spans="1:7" ht="12.75">
      <c r="A55" s="64" t="s">
        <v>159</v>
      </c>
      <c r="B55" s="49">
        <v>610</v>
      </c>
      <c r="C55" s="24">
        <f t="shared" si="6"/>
        <v>0.7549037807066394</v>
      </c>
      <c r="E55" s="46" t="s">
        <v>178</v>
      </c>
      <c r="F55" s="23"/>
      <c r="G55" s="24"/>
    </row>
    <row r="56" spans="1:7" ht="12.75">
      <c r="A56" s="64" t="s">
        <v>340</v>
      </c>
      <c r="B56" s="49">
        <v>6260</v>
      </c>
      <c r="C56" s="24">
        <f t="shared" si="6"/>
        <v>7.747045356104201</v>
      </c>
      <c r="E56" s="46" t="s">
        <v>179</v>
      </c>
      <c r="F56" s="18">
        <v>17555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1670</v>
      </c>
      <c r="C57" s="24">
        <f t="shared" si="6"/>
        <v>2.066703793082111</v>
      </c>
      <c r="E57" s="7" t="s">
        <v>20</v>
      </c>
      <c r="F57" s="23">
        <v>340</v>
      </c>
      <c r="G57" s="24">
        <f t="shared" si="7"/>
        <v>1.9367701509541442</v>
      </c>
    </row>
    <row r="58" spans="1:7" ht="12.75">
      <c r="A58" s="64" t="s">
        <v>341</v>
      </c>
      <c r="B58" s="49">
        <v>770</v>
      </c>
      <c r="C58" s="24">
        <f t="shared" si="6"/>
        <v>0.9529113297444465</v>
      </c>
      <c r="E58" s="7" t="s">
        <v>21</v>
      </c>
      <c r="F58" s="23">
        <v>440</v>
      </c>
      <c r="G58" s="24">
        <f t="shared" si="7"/>
        <v>2.5064084306465393</v>
      </c>
    </row>
    <row r="59" spans="1:7" ht="12.75">
      <c r="A59" s="64" t="s">
        <v>161</v>
      </c>
      <c r="B59" s="49">
        <v>270</v>
      </c>
      <c r="C59" s="24">
        <f t="shared" si="6"/>
        <v>0.33413773900129945</v>
      </c>
      <c r="E59" s="7" t="s">
        <v>180</v>
      </c>
      <c r="F59" s="23">
        <v>5375</v>
      </c>
      <c r="G59" s="24">
        <f t="shared" si="7"/>
        <v>30.61805753346625</v>
      </c>
    </row>
    <row r="60" spans="1:7" ht="12.75">
      <c r="A60" s="64" t="s">
        <v>162</v>
      </c>
      <c r="B60" s="49">
        <v>500</v>
      </c>
      <c r="C60" s="24">
        <f>B60*100/B$9</f>
        <v>0.6187735907431471</v>
      </c>
      <c r="E60" s="7" t="s">
        <v>22</v>
      </c>
      <c r="F60" s="23">
        <v>3695</v>
      </c>
      <c r="G60" s="24">
        <f t="shared" si="7"/>
        <v>21.048134434634008</v>
      </c>
    </row>
    <row r="61" spans="1:7" ht="12.75">
      <c r="A61" s="64"/>
      <c r="B61" s="49"/>
      <c r="C61" s="24"/>
      <c r="E61" s="7" t="s">
        <v>181</v>
      </c>
      <c r="F61" s="23">
        <v>7705</v>
      </c>
      <c r="G61" s="24">
        <f t="shared" si="7"/>
        <v>43.89062945029906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32480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23835</v>
      </c>
      <c r="C64" s="24">
        <f t="shared" si="8"/>
        <v>73.38362068965517</v>
      </c>
      <c r="E64" s="46" t="s">
        <v>193</v>
      </c>
      <c r="F64" s="18">
        <v>65405</v>
      </c>
      <c r="G64" s="19">
        <f>F64*100/F$64</f>
        <v>100</v>
      </c>
    </row>
    <row r="65" spans="1:7" ht="12.75">
      <c r="A65" s="64" t="s">
        <v>165</v>
      </c>
      <c r="B65" s="49">
        <v>13100</v>
      </c>
      <c r="C65" s="24">
        <f t="shared" si="8"/>
        <v>40.33251231527094</v>
      </c>
      <c r="E65" s="7" t="s">
        <v>23</v>
      </c>
      <c r="F65" s="23">
        <v>4680</v>
      </c>
      <c r="G65" s="24">
        <f aca="true" t="shared" si="9" ref="G65:G71">F65*100/F$64</f>
        <v>7.155416252580078</v>
      </c>
    </row>
    <row r="66" spans="1:7" ht="12.75">
      <c r="A66" s="64" t="s">
        <v>166</v>
      </c>
      <c r="B66" s="49">
        <v>18650</v>
      </c>
      <c r="C66" s="24">
        <f t="shared" si="8"/>
        <v>57.419950738916256</v>
      </c>
      <c r="E66" s="7" t="s">
        <v>183</v>
      </c>
      <c r="F66" s="23">
        <v>7745</v>
      </c>
      <c r="G66" s="24">
        <f t="shared" si="9"/>
        <v>11.841602323981347</v>
      </c>
    </row>
    <row r="67" spans="1:7" ht="12.75">
      <c r="A67" s="64" t="s">
        <v>165</v>
      </c>
      <c r="B67" s="49">
        <v>10630</v>
      </c>
      <c r="C67" s="24">
        <f t="shared" si="8"/>
        <v>32.727832512315274</v>
      </c>
      <c r="E67" s="7" t="s">
        <v>184</v>
      </c>
      <c r="F67" s="23">
        <v>15095</v>
      </c>
      <c r="G67" s="24">
        <f t="shared" si="9"/>
        <v>23.07927528476416</v>
      </c>
    </row>
    <row r="68" spans="1:7" ht="12.75">
      <c r="A68" s="64" t="s">
        <v>167</v>
      </c>
      <c r="B68" s="49">
        <v>3500</v>
      </c>
      <c r="C68" s="24">
        <f t="shared" si="8"/>
        <v>10.775862068965518</v>
      </c>
      <c r="E68" s="7" t="s">
        <v>24</v>
      </c>
      <c r="F68" s="23">
        <v>13910</v>
      </c>
      <c r="G68" s="24">
        <f t="shared" si="9"/>
        <v>21.267487195168567</v>
      </c>
    </row>
    <row r="69" spans="1:7" ht="12.75">
      <c r="A69" s="64" t="s">
        <v>165</v>
      </c>
      <c r="B69" s="49">
        <v>1755</v>
      </c>
      <c r="C69" s="24">
        <f t="shared" si="8"/>
        <v>5.403325123152709</v>
      </c>
      <c r="E69" s="7" t="s">
        <v>25</v>
      </c>
      <c r="F69" s="23">
        <v>4760</v>
      </c>
      <c r="G69" s="24">
        <f t="shared" si="9"/>
        <v>7.27773106031649</v>
      </c>
    </row>
    <row r="70" spans="1:7" ht="12.75">
      <c r="A70" s="64" t="s">
        <v>168</v>
      </c>
      <c r="B70" s="49">
        <v>8645</v>
      </c>
      <c r="C70" s="24">
        <f t="shared" si="8"/>
        <v>26.61637931034483</v>
      </c>
      <c r="E70" s="7" t="s">
        <v>26</v>
      </c>
      <c r="F70" s="23">
        <v>10315</v>
      </c>
      <c r="G70" s="24">
        <f t="shared" si="9"/>
        <v>15.770965522513569</v>
      </c>
    </row>
    <row r="71" spans="1:7" ht="12.75">
      <c r="A71" s="64" t="s">
        <v>169</v>
      </c>
      <c r="B71" s="49">
        <v>6610</v>
      </c>
      <c r="C71" s="24">
        <f t="shared" si="8"/>
        <v>20.350985221674875</v>
      </c>
      <c r="E71" s="7" t="s">
        <v>185</v>
      </c>
      <c r="F71" s="23">
        <v>8890</v>
      </c>
      <c r="G71" s="24">
        <f t="shared" si="9"/>
        <v>13.592233009708737</v>
      </c>
    </row>
    <row r="72" spans="1:7" ht="12.75">
      <c r="A72" s="64" t="s">
        <v>170</v>
      </c>
      <c r="B72" s="49">
        <v>1645</v>
      </c>
      <c r="C72" s="24">
        <f t="shared" si="8"/>
        <v>5.064655172413793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v>81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v>29.4</v>
      </c>
    </row>
    <row r="75" spans="1:7" ht="12.75">
      <c r="A75" s="17" t="s">
        <v>194</v>
      </c>
      <c r="B75" s="18">
        <v>79780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33180</v>
      </c>
      <c r="C76" s="24">
        <f aca="true" t="shared" si="10" ref="C76:C82">B76*100/B$36</f>
        <v>41.589370769616444</v>
      </c>
      <c r="E76" s="20" t="s">
        <v>221</v>
      </c>
      <c r="F76" s="23"/>
      <c r="G76" s="24"/>
    </row>
    <row r="77" spans="1:7" ht="12.75">
      <c r="A77" s="22" t="s">
        <v>189</v>
      </c>
      <c r="B77" s="23">
        <v>32020</v>
      </c>
      <c r="C77" s="24">
        <f t="shared" si="10"/>
        <v>40.13537227375282</v>
      </c>
      <c r="E77" s="20" t="s">
        <v>249</v>
      </c>
      <c r="F77" s="18">
        <v>71230</v>
      </c>
      <c r="G77" s="19">
        <f>F77*100/F$77</f>
        <v>100</v>
      </c>
    </row>
    <row r="78" spans="1:7" ht="12.75">
      <c r="A78" s="22" t="s">
        <v>343</v>
      </c>
      <c r="B78" s="23">
        <v>20080</v>
      </c>
      <c r="C78" s="24">
        <f t="shared" si="10"/>
        <v>25.169215342191027</v>
      </c>
      <c r="E78" s="25" t="s">
        <v>27</v>
      </c>
      <c r="F78" s="23">
        <v>1700</v>
      </c>
      <c r="G78" s="24">
        <f>F78*100/F$77</f>
        <v>2.386634844868735</v>
      </c>
    </row>
    <row r="79" spans="1:7" ht="12.75">
      <c r="A79" s="22" t="s">
        <v>344</v>
      </c>
      <c r="B79" s="23">
        <v>11940</v>
      </c>
      <c r="C79" s="24">
        <f t="shared" si="10"/>
        <v>14.966156931561795</v>
      </c>
      <c r="E79" s="25"/>
      <c r="F79" s="23"/>
      <c r="G79" s="24"/>
    </row>
    <row r="80" spans="1:7" ht="12.75">
      <c r="A80" s="22" t="s">
        <v>345</v>
      </c>
      <c r="B80" s="23">
        <v>5965</v>
      </c>
      <c r="C80" s="24">
        <f t="shared" si="10"/>
        <v>7.476811230884934</v>
      </c>
      <c r="E80" s="25"/>
      <c r="F80" s="23"/>
      <c r="G80" s="24"/>
    </row>
    <row r="81" spans="1:7" ht="12.75">
      <c r="A81" s="22" t="s">
        <v>346</v>
      </c>
      <c r="B81" s="23">
        <v>5975</v>
      </c>
      <c r="C81" s="24">
        <f t="shared" si="10"/>
        <v>7.489345700676862</v>
      </c>
      <c r="E81" s="25"/>
      <c r="F81" s="23"/>
      <c r="G81" s="24"/>
    </row>
    <row r="82" spans="1:7" ht="13.5" thickBot="1">
      <c r="A82" s="36" t="s">
        <v>347</v>
      </c>
      <c r="B82" s="37">
        <v>14580</v>
      </c>
      <c r="C82" s="38">
        <f t="shared" si="10"/>
        <v>18.275256956630734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72950</v>
      </c>
      <c r="C10" s="19">
        <f>B10*100/B$10</f>
        <v>100</v>
      </c>
      <c r="E10" s="46" t="s">
        <v>248</v>
      </c>
      <c r="F10" s="18">
        <v>44025</v>
      </c>
      <c r="G10" s="19">
        <f>F10*100/F$10</f>
        <v>100</v>
      </c>
    </row>
    <row r="11" spans="1:7" ht="12.75">
      <c r="A11" s="48" t="s">
        <v>28</v>
      </c>
      <c r="B11" s="49">
        <v>47825</v>
      </c>
      <c r="C11" s="24">
        <f>B11*100/B$10</f>
        <v>65.5586017820425</v>
      </c>
      <c r="E11" s="10" t="s">
        <v>54</v>
      </c>
      <c r="F11" s="29">
        <v>28390</v>
      </c>
      <c r="G11" s="35">
        <f aca="true" t="shared" si="0" ref="G11:G16">F11*100/F$10</f>
        <v>64.48608745031233</v>
      </c>
    </row>
    <row r="12" spans="1:7" ht="12.75">
      <c r="A12" s="48" t="s">
        <v>200</v>
      </c>
      <c r="B12" s="49">
        <v>47645</v>
      </c>
      <c r="C12" s="24">
        <f>B12*100/B$10</f>
        <v>65.3118574366004</v>
      </c>
      <c r="E12" s="7" t="s">
        <v>55</v>
      </c>
      <c r="F12" s="23">
        <v>6860</v>
      </c>
      <c r="G12" s="24">
        <f t="shared" si="0"/>
        <v>15.58205565019875</v>
      </c>
    </row>
    <row r="13" spans="1:7" ht="12.75">
      <c r="A13" s="48" t="s">
        <v>29</v>
      </c>
      <c r="B13" s="49">
        <v>44960</v>
      </c>
      <c r="C13" s="24">
        <f>B13*100/B$10</f>
        <v>61.631254283756</v>
      </c>
      <c r="E13" s="10" t="s">
        <v>287</v>
      </c>
      <c r="F13" s="29">
        <v>4590</v>
      </c>
      <c r="G13" s="35">
        <f t="shared" si="0"/>
        <v>10.425894378194208</v>
      </c>
    </row>
    <row r="14" spans="1:7" ht="12.75">
      <c r="A14" s="48" t="s">
        <v>30</v>
      </c>
      <c r="B14" s="49">
        <v>2690</v>
      </c>
      <c r="C14" s="24">
        <f>B14*100/B$10</f>
        <v>3.6874571624400274</v>
      </c>
      <c r="E14" s="7" t="s">
        <v>56</v>
      </c>
      <c r="F14" s="23">
        <v>1705</v>
      </c>
      <c r="G14" s="24">
        <f t="shared" si="0"/>
        <v>3.872799545712663</v>
      </c>
    </row>
    <row r="15" spans="1:7" ht="12.75">
      <c r="A15" s="48" t="s">
        <v>201</v>
      </c>
      <c r="B15" s="23" t="s">
        <v>195</v>
      </c>
      <c r="C15" s="24">
        <v>5.6</v>
      </c>
      <c r="E15" s="7" t="s">
        <v>57</v>
      </c>
      <c r="F15" s="23">
        <v>850</v>
      </c>
      <c r="G15" s="24">
        <f t="shared" si="0"/>
        <v>1.9307211811470755</v>
      </c>
    </row>
    <row r="16" spans="1:7" ht="12.75">
      <c r="A16" s="48" t="s">
        <v>31</v>
      </c>
      <c r="B16" s="49">
        <v>180</v>
      </c>
      <c r="C16" s="24">
        <f>B16*100/B$10</f>
        <v>0.24674434544208362</v>
      </c>
      <c r="E16" s="7" t="s">
        <v>58</v>
      </c>
      <c r="F16" s="23">
        <v>1635</v>
      </c>
      <c r="G16" s="24">
        <f t="shared" si="0"/>
        <v>3.7137989778534926</v>
      </c>
    </row>
    <row r="17" spans="1:7" ht="12.75">
      <c r="A17" s="48" t="s">
        <v>32</v>
      </c>
      <c r="B17" s="49">
        <v>25125</v>
      </c>
      <c r="C17" s="24">
        <f>B17*100/B$10</f>
        <v>34.441398217957506</v>
      </c>
      <c r="E17" s="7" t="s">
        <v>302</v>
      </c>
      <c r="F17" s="34">
        <v>28.8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37590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20810</v>
      </c>
      <c r="C20" s="24">
        <f>B20*100/B$19</f>
        <v>55.36046820963022</v>
      </c>
      <c r="E20" s="46" t="s">
        <v>314</v>
      </c>
      <c r="F20" s="18">
        <v>32480</v>
      </c>
      <c r="G20" s="19">
        <f>F20*100/F$20</f>
        <v>100</v>
      </c>
    </row>
    <row r="21" spans="1:7" ht="12.75">
      <c r="A21" s="48" t="s">
        <v>200</v>
      </c>
      <c r="B21" s="49">
        <v>20780</v>
      </c>
      <c r="C21" s="24">
        <f>B21*100/B$19</f>
        <v>55.28065974993349</v>
      </c>
      <c r="E21" s="7" t="s">
        <v>225</v>
      </c>
      <c r="F21" s="23">
        <v>3055</v>
      </c>
      <c r="G21" s="24">
        <f aca="true" t="shared" si="1" ref="G21:G30">F21*100/F$20</f>
        <v>9.405788177339902</v>
      </c>
    </row>
    <row r="22" spans="1:7" ht="12.75">
      <c r="A22" s="48" t="s">
        <v>34</v>
      </c>
      <c r="B22" s="49">
        <v>19390</v>
      </c>
      <c r="C22" s="24">
        <f>B22*100/B$19</f>
        <v>51.5828677839851</v>
      </c>
      <c r="E22" s="7" t="s">
        <v>226</v>
      </c>
      <c r="F22" s="23">
        <v>1780</v>
      </c>
      <c r="G22" s="24">
        <f t="shared" si="1"/>
        <v>5.480295566502463</v>
      </c>
    </row>
    <row r="23" spans="1:7" ht="12.75">
      <c r="A23" s="48"/>
      <c r="B23" s="49"/>
      <c r="C23" s="24"/>
      <c r="E23" s="7" t="s">
        <v>227</v>
      </c>
      <c r="F23" s="23">
        <v>4240</v>
      </c>
      <c r="G23" s="24">
        <f t="shared" si="1"/>
        <v>13.054187192118226</v>
      </c>
    </row>
    <row r="24" spans="1:7" ht="12.75">
      <c r="A24" s="45" t="s">
        <v>243</v>
      </c>
      <c r="B24" s="47">
        <v>1290</v>
      </c>
      <c r="C24" s="19">
        <f>B24*100/B$24</f>
        <v>100</v>
      </c>
      <c r="E24" s="7" t="s">
        <v>228</v>
      </c>
      <c r="F24" s="23">
        <v>4005</v>
      </c>
      <c r="G24" s="24">
        <f t="shared" si="1"/>
        <v>12.330665024630543</v>
      </c>
    </row>
    <row r="25" spans="1:7" ht="12.75">
      <c r="A25" s="48" t="s">
        <v>35</v>
      </c>
      <c r="B25" s="49">
        <v>565</v>
      </c>
      <c r="C25" s="24">
        <f>B25*100/B$24</f>
        <v>43.798449612403104</v>
      </c>
      <c r="E25" s="7" t="s">
        <v>229</v>
      </c>
      <c r="F25" s="23">
        <v>5800</v>
      </c>
      <c r="G25" s="24">
        <f t="shared" si="1"/>
        <v>17.857142857142858</v>
      </c>
    </row>
    <row r="26" spans="1:7" ht="12.75">
      <c r="A26" s="48"/>
      <c r="B26" s="49"/>
      <c r="C26" s="24"/>
      <c r="E26" s="7" t="s">
        <v>230</v>
      </c>
      <c r="F26" s="23">
        <v>5915</v>
      </c>
      <c r="G26" s="24">
        <f t="shared" si="1"/>
        <v>18.211206896551722</v>
      </c>
    </row>
    <row r="27" spans="1:7" ht="12.75">
      <c r="A27" s="45" t="s">
        <v>202</v>
      </c>
      <c r="B27" s="49"/>
      <c r="C27" s="24"/>
      <c r="E27" s="7" t="s">
        <v>231</v>
      </c>
      <c r="F27" s="23">
        <v>3240</v>
      </c>
      <c r="G27" s="24">
        <f t="shared" si="1"/>
        <v>9.975369458128078</v>
      </c>
    </row>
    <row r="28" spans="1:7" ht="12.75">
      <c r="A28" s="45" t="s">
        <v>244</v>
      </c>
      <c r="B28" s="47">
        <v>44960</v>
      </c>
      <c r="C28" s="19">
        <f>B28*100/B$28</f>
        <v>100</v>
      </c>
      <c r="E28" s="7" t="s">
        <v>232</v>
      </c>
      <c r="F28" s="23">
        <v>2650</v>
      </c>
      <c r="G28" s="24">
        <f t="shared" si="1"/>
        <v>8.158866995073891</v>
      </c>
    </row>
    <row r="29" spans="1:7" ht="12.75">
      <c r="A29" s="45" t="s">
        <v>203</v>
      </c>
      <c r="B29" s="49"/>
      <c r="C29" s="24"/>
      <c r="E29" s="7" t="s">
        <v>233</v>
      </c>
      <c r="F29" s="23">
        <v>870</v>
      </c>
      <c r="G29" s="24">
        <f t="shared" si="1"/>
        <v>2.6785714285714284</v>
      </c>
    </row>
    <row r="30" spans="1:7" ht="12.75">
      <c r="A30" s="48" t="s">
        <v>204</v>
      </c>
      <c r="B30" s="49">
        <v>15445</v>
      </c>
      <c r="C30" s="24">
        <f>B30*100/B$28</f>
        <v>34.35275800711744</v>
      </c>
      <c r="E30" s="7" t="s">
        <v>234</v>
      </c>
      <c r="F30" s="23">
        <v>925</v>
      </c>
      <c r="G30" s="24">
        <f t="shared" si="1"/>
        <v>2.8479064039408866</v>
      </c>
    </row>
    <row r="31" spans="1:7" ht="12.75">
      <c r="A31" s="48" t="s">
        <v>205</v>
      </c>
      <c r="B31" s="49">
        <v>8865</v>
      </c>
      <c r="C31" s="24">
        <f>B31*100/B$28</f>
        <v>19.71752669039146</v>
      </c>
      <c r="E31" s="7" t="s">
        <v>132</v>
      </c>
      <c r="F31" s="23">
        <v>42317</v>
      </c>
      <c r="G31" s="24" t="s">
        <v>195</v>
      </c>
    </row>
    <row r="32" spans="1:7" ht="12.75">
      <c r="A32" s="48" t="s">
        <v>206</v>
      </c>
      <c r="B32" s="49">
        <v>9795</v>
      </c>
      <c r="C32" s="24">
        <f>B32*100/B$28</f>
        <v>21.78603202846975</v>
      </c>
      <c r="F32" s="23"/>
      <c r="G32" s="24"/>
    </row>
    <row r="33" spans="1:7" ht="12.75">
      <c r="A33" s="48" t="s">
        <v>36</v>
      </c>
      <c r="B33" s="49">
        <v>260</v>
      </c>
      <c r="C33" s="24">
        <f>B33*100/B$28</f>
        <v>0.5782918149466192</v>
      </c>
      <c r="E33" s="7" t="s">
        <v>59</v>
      </c>
      <c r="F33" s="23">
        <v>29070</v>
      </c>
      <c r="G33" s="24">
        <f>F33*100/F$20</f>
        <v>89.5012315270936</v>
      </c>
    </row>
    <row r="34" spans="1:7" ht="12.75">
      <c r="A34" s="48" t="s">
        <v>207</v>
      </c>
      <c r="B34" s="49"/>
      <c r="C34" s="24"/>
      <c r="E34" s="7" t="s">
        <v>296</v>
      </c>
      <c r="F34" s="23">
        <v>58161</v>
      </c>
      <c r="G34" s="24" t="s">
        <v>195</v>
      </c>
    </row>
    <row r="35" spans="1:7" ht="12.75">
      <c r="A35" s="48" t="s">
        <v>208</v>
      </c>
      <c r="B35" s="49">
        <v>4940</v>
      </c>
      <c r="C35" s="24">
        <f>B35*100/B$28</f>
        <v>10.987544483985765</v>
      </c>
      <c r="E35" s="7" t="s">
        <v>130</v>
      </c>
      <c r="F35" s="23">
        <v>4710</v>
      </c>
      <c r="G35" s="24">
        <f>F35*100/F$20</f>
        <v>14.501231527093596</v>
      </c>
    </row>
    <row r="36" spans="1:7" ht="12.75">
      <c r="A36" s="48" t="s">
        <v>209</v>
      </c>
      <c r="B36" s="49"/>
      <c r="C36" s="24"/>
      <c r="E36" s="7" t="s">
        <v>297</v>
      </c>
      <c r="F36" s="23">
        <v>9370</v>
      </c>
      <c r="G36" s="24" t="s">
        <v>195</v>
      </c>
    </row>
    <row r="37" spans="1:7" ht="12.75">
      <c r="A37" s="48" t="s">
        <v>37</v>
      </c>
      <c r="B37" s="49">
        <v>5655</v>
      </c>
      <c r="C37" s="24">
        <f>B37*100/B$28</f>
        <v>12.577846975088969</v>
      </c>
      <c r="E37" s="7" t="s">
        <v>131</v>
      </c>
      <c r="F37" s="23">
        <v>1240</v>
      </c>
      <c r="G37" s="24">
        <f>F37*100/F$20</f>
        <v>3.8177339901477834</v>
      </c>
    </row>
    <row r="38" spans="1:7" ht="12.75">
      <c r="A38" s="48"/>
      <c r="B38" s="49"/>
      <c r="C38" s="24"/>
      <c r="E38" s="7" t="s">
        <v>298</v>
      </c>
      <c r="F38" s="23">
        <v>5826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930</v>
      </c>
      <c r="G39" s="24">
        <f>F39*100/F$20</f>
        <v>2.8633004926108376</v>
      </c>
    </row>
    <row r="40" spans="1:7" ht="12.75">
      <c r="A40" s="48" t="s">
        <v>211</v>
      </c>
      <c r="B40" s="49">
        <v>425</v>
      </c>
      <c r="C40" s="24">
        <f aca="true" t="shared" si="2" ref="C40:C46">B40*100/B$28</f>
        <v>0.9452846975088968</v>
      </c>
      <c r="E40" s="7" t="s">
        <v>299</v>
      </c>
      <c r="F40" s="23">
        <v>2446</v>
      </c>
      <c r="G40" s="24" t="s">
        <v>195</v>
      </c>
    </row>
    <row r="41" spans="1:7" ht="12.75">
      <c r="A41" s="48" t="s">
        <v>38</v>
      </c>
      <c r="B41" s="49">
        <v>3490</v>
      </c>
      <c r="C41" s="24">
        <f t="shared" si="2"/>
        <v>7.762455516014235</v>
      </c>
      <c r="E41" s="7" t="s">
        <v>236</v>
      </c>
      <c r="F41" s="23">
        <v>2645</v>
      </c>
      <c r="G41" s="24">
        <f>F41*100/F$20</f>
        <v>8.143472906403941</v>
      </c>
    </row>
    <row r="42" spans="1:7" ht="12.75">
      <c r="A42" s="48" t="s">
        <v>39</v>
      </c>
      <c r="B42" s="49">
        <v>5000</v>
      </c>
      <c r="C42" s="24">
        <f t="shared" si="2"/>
        <v>11.12099644128114</v>
      </c>
      <c r="E42" s="7" t="s">
        <v>300</v>
      </c>
      <c r="F42" s="23">
        <v>18957</v>
      </c>
      <c r="G42" s="24" t="s">
        <v>195</v>
      </c>
    </row>
    <row r="43" spans="1:7" ht="12.75">
      <c r="A43" s="48" t="s">
        <v>40</v>
      </c>
      <c r="B43" s="49">
        <v>1595</v>
      </c>
      <c r="C43" s="24">
        <f t="shared" si="2"/>
        <v>3.5475978647686834</v>
      </c>
      <c r="F43" s="23"/>
      <c r="G43" s="24"/>
    </row>
    <row r="44" spans="1:7" ht="14.25">
      <c r="A44" s="48" t="s">
        <v>41</v>
      </c>
      <c r="B44" s="49">
        <v>4270</v>
      </c>
      <c r="C44" s="24">
        <f t="shared" si="2"/>
        <v>9.497330960854093</v>
      </c>
      <c r="E44" s="46" t="s">
        <v>315</v>
      </c>
      <c r="F44" s="18">
        <v>23835</v>
      </c>
      <c r="G44" s="19">
        <f>F44*100/F$44</f>
        <v>100</v>
      </c>
    </row>
    <row r="45" spans="1:7" ht="12.75">
      <c r="A45" s="48" t="s">
        <v>212</v>
      </c>
      <c r="B45" s="49">
        <v>2535</v>
      </c>
      <c r="C45" s="24">
        <f t="shared" si="2"/>
        <v>5.638345195729538</v>
      </c>
      <c r="E45" s="7" t="s">
        <v>225</v>
      </c>
      <c r="F45" s="23">
        <v>1400</v>
      </c>
      <c r="G45" s="24">
        <f aca="true" t="shared" si="3" ref="G45:G54">F45*100/F$44</f>
        <v>5.873715124816447</v>
      </c>
    </row>
    <row r="46" spans="1:7" ht="12.75">
      <c r="A46" s="48" t="s">
        <v>42</v>
      </c>
      <c r="B46" s="49">
        <v>1400</v>
      </c>
      <c r="C46" s="24">
        <f t="shared" si="2"/>
        <v>3.113879003558719</v>
      </c>
      <c r="E46" s="7" t="s">
        <v>226</v>
      </c>
      <c r="F46" s="23">
        <v>1095</v>
      </c>
      <c r="G46" s="24">
        <f t="shared" si="3"/>
        <v>4.594084329767149</v>
      </c>
    </row>
    <row r="47" spans="1:7" ht="12.75">
      <c r="A47" s="48" t="s">
        <v>213</v>
      </c>
      <c r="B47" s="49"/>
      <c r="C47" s="24"/>
      <c r="E47" s="7" t="s">
        <v>227</v>
      </c>
      <c r="F47" s="23">
        <v>2735</v>
      </c>
      <c r="G47" s="24">
        <f t="shared" si="3"/>
        <v>11.474722047409273</v>
      </c>
    </row>
    <row r="48" spans="1:7" ht="12.75">
      <c r="A48" s="48" t="s">
        <v>43</v>
      </c>
      <c r="B48" s="49">
        <v>3180</v>
      </c>
      <c r="C48" s="24">
        <f>B48*100/B$28</f>
        <v>7.072953736654804</v>
      </c>
      <c r="E48" s="7" t="s">
        <v>228</v>
      </c>
      <c r="F48" s="23">
        <v>2735</v>
      </c>
      <c r="G48" s="24">
        <f t="shared" si="3"/>
        <v>11.474722047409273</v>
      </c>
    </row>
    <row r="49" spans="1:7" ht="12.75">
      <c r="A49" s="48" t="s">
        <v>214</v>
      </c>
      <c r="B49" s="49"/>
      <c r="C49" s="24"/>
      <c r="E49" s="7" t="s">
        <v>229</v>
      </c>
      <c r="F49" s="23">
        <v>4460</v>
      </c>
      <c r="G49" s="24">
        <f t="shared" si="3"/>
        <v>18.71197818334382</v>
      </c>
    </row>
    <row r="50" spans="1:7" ht="12.75">
      <c r="A50" s="48" t="s">
        <v>285</v>
      </c>
      <c r="B50" s="49">
        <v>5060</v>
      </c>
      <c r="C50" s="24">
        <f>B50*100/B$28</f>
        <v>11.254448398576512</v>
      </c>
      <c r="E50" s="7" t="s">
        <v>230</v>
      </c>
      <c r="F50" s="23">
        <v>4850</v>
      </c>
      <c r="G50" s="24">
        <f t="shared" si="3"/>
        <v>20.348227396685548</v>
      </c>
    </row>
    <row r="51" spans="1:7" ht="12.75">
      <c r="A51" s="48" t="s">
        <v>286</v>
      </c>
      <c r="B51" s="49">
        <v>8620</v>
      </c>
      <c r="C51" s="24">
        <f>B51*100/B$28</f>
        <v>19.172597864768683</v>
      </c>
      <c r="E51" s="7" t="s">
        <v>231</v>
      </c>
      <c r="F51" s="23">
        <v>2775</v>
      </c>
      <c r="G51" s="24">
        <f t="shared" si="3"/>
        <v>11.642542479546885</v>
      </c>
    </row>
    <row r="52" spans="1:7" ht="12.75">
      <c r="A52" s="48" t="s">
        <v>215</v>
      </c>
      <c r="B52" s="49"/>
      <c r="C52" s="24"/>
      <c r="E52" s="7" t="s">
        <v>232</v>
      </c>
      <c r="F52" s="23">
        <v>2240</v>
      </c>
      <c r="G52" s="24">
        <f t="shared" si="3"/>
        <v>9.397944199706314</v>
      </c>
    </row>
    <row r="53" spans="1:7" ht="12.75">
      <c r="A53" s="48" t="s">
        <v>44</v>
      </c>
      <c r="B53" s="49">
        <v>4735</v>
      </c>
      <c r="C53" s="24">
        <f>B53*100/B$28</f>
        <v>10.53158362989324</v>
      </c>
      <c r="E53" s="7" t="s">
        <v>233</v>
      </c>
      <c r="F53" s="23">
        <v>760</v>
      </c>
      <c r="G53" s="24">
        <f t="shared" si="3"/>
        <v>3.1885882106146424</v>
      </c>
    </row>
    <row r="54" spans="1:7" ht="12.75">
      <c r="A54" s="48" t="s">
        <v>216</v>
      </c>
      <c r="B54" s="49">
        <v>3420</v>
      </c>
      <c r="C54" s="24">
        <f>B54*100/B$28</f>
        <v>7.606761565836299</v>
      </c>
      <c r="E54" s="7" t="s">
        <v>234</v>
      </c>
      <c r="F54" s="23">
        <v>785</v>
      </c>
      <c r="G54" s="24">
        <f t="shared" si="3"/>
        <v>3.2934759807006504</v>
      </c>
    </row>
    <row r="55" spans="1:7" ht="12.75">
      <c r="A55" s="48" t="s">
        <v>45</v>
      </c>
      <c r="B55" s="49">
        <v>1220</v>
      </c>
      <c r="C55" s="24">
        <f>B55*100/B$28</f>
        <v>2.713523131672598</v>
      </c>
      <c r="E55" s="7" t="s">
        <v>237</v>
      </c>
      <c r="F55" s="23">
        <v>47821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24661</v>
      </c>
      <c r="G57" s="24" t="s">
        <v>195</v>
      </c>
    </row>
    <row r="58" spans="1:7" ht="12.75">
      <c r="A58" s="48" t="s">
        <v>46</v>
      </c>
      <c r="B58" s="49">
        <v>35680</v>
      </c>
      <c r="C58" s="24">
        <f>B58*100/B$28</f>
        <v>79.35943060498221</v>
      </c>
      <c r="E58" s="50" t="s">
        <v>238</v>
      </c>
      <c r="F58" s="23"/>
      <c r="G58" s="24"/>
    </row>
    <row r="59" spans="1:7" ht="12.75">
      <c r="A59" s="48" t="s">
        <v>218</v>
      </c>
      <c r="B59" s="49">
        <v>4980</v>
      </c>
      <c r="C59" s="24">
        <f>B59*100/B$28</f>
        <v>11.076512455516013</v>
      </c>
      <c r="E59" s="7" t="s">
        <v>294</v>
      </c>
      <c r="F59" s="23">
        <v>34511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26813</v>
      </c>
      <c r="G60" s="38" t="s">
        <v>195</v>
      </c>
    </row>
    <row r="61" spans="1:7" ht="13.5" thickTop="1">
      <c r="A61" s="48" t="s">
        <v>47</v>
      </c>
      <c r="B61" s="49">
        <v>4160</v>
      </c>
      <c r="C61" s="24">
        <f>B61*100/B$28</f>
        <v>9.252669039145907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140</v>
      </c>
      <c r="C62" s="24">
        <f>B62*100/B$28</f>
        <v>0.3113879003558719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10585</v>
      </c>
      <c r="C66" s="19">
        <f>B66*100/B$66</f>
        <v>100</v>
      </c>
      <c r="E66" s="46" t="s">
        <v>316</v>
      </c>
      <c r="F66" s="18">
        <v>2290</v>
      </c>
      <c r="G66" s="19">
        <v>9.60771973987833</v>
      </c>
    </row>
    <row r="67" spans="1:7" ht="12.75">
      <c r="A67" s="48" t="s">
        <v>49</v>
      </c>
      <c r="B67" s="49">
        <v>855</v>
      </c>
      <c r="C67" s="35">
        <f>B67*100/B$66</f>
        <v>8.07746811525744</v>
      </c>
      <c r="E67" s="7" t="s">
        <v>288</v>
      </c>
      <c r="F67" s="23">
        <v>1815</v>
      </c>
      <c r="G67" s="24">
        <v>13.052858683926646</v>
      </c>
    </row>
    <row r="68" spans="1:7" ht="12.75">
      <c r="A68" s="45" t="s">
        <v>246</v>
      </c>
      <c r="B68" s="47">
        <v>61325</v>
      </c>
      <c r="C68" s="19">
        <f>B68*100/B$68</f>
        <v>100</v>
      </c>
      <c r="E68" s="7" t="s">
        <v>289</v>
      </c>
      <c r="F68" s="23">
        <v>810</v>
      </c>
      <c r="G68" s="24">
        <v>14.781021897810218</v>
      </c>
    </row>
    <row r="69" spans="1:7" ht="12.75">
      <c r="A69" s="48" t="s">
        <v>49</v>
      </c>
      <c r="B69" s="49">
        <v>10690</v>
      </c>
      <c r="C69" s="24">
        <f>B69*100/B$68</f>
        <v>17.431716265796982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61</v>
      </c>
      <c r="E70" s="46" t="s">
        <v>317</v>
      </c>
      <c r="F70" s="18">
        <v>720</v>
      </c>
      <c r="G70" s="19">
        <v>20.571428571428573</v>
      </c>
    </row>
    <row r="71" spans="1:7" ht="12.75">
      <c r="A71" s="48" t="s">
        <v>51</v>
      </c>
      <c r="B71" s="23">
        <v>50630</v>
      </c>
      <c r="C71" s="24">
        <f>B71*100/B$68</f>
        <v>82.56013045250714</v>
      </c>
      <c r="E71" s="7" t="s">
        <v>290</v>
      </c>
      <c r="F71" s="23">
        <v>615</v>
      </c>
      <c r="G71" s="24">
        <v>29.71014492753623</v>
      </c>
    </row>
    <row r="72" spans="1:7" ht="12.75">
      <c r="A72" s="48" t="s">
        <v>52</v>
      </c>
      <c r="B72" s="34" t="s">
        <v>195</v>
      </c>
      <c r="C72" s="24">
        <v>70.8</v>
      </c>
      <c r="E72" s="7" t="s">
        <v>291</v>
      </c>
      <c r="F72" s="23">
        <v>230</v>
      </c>
      <c r="G72" s="24">
        <v>34.32835820895522</v>
      </c>
    </row>
    <row r="73" spans="1:7" ht="12.75">
      <c r="A73" s="45" t="s">
        <v>247</v>
      </c>
      <c r="B73" s="47">
        <v>7425</v>
      </c>
      <c r="C73" s="19">
        <f>B73*100/B$73</f>
        <v>100</v>
      </c>
      <c r="E73" s="46" t="s">
        <v>60</v>
      </c>
      <c r="F73" s="18">
        <v>10360</v>
      </c>
      <c r="G73" s="19">
        <v>12.9346401148636</v>
      </c>
    </row>
    <row r="74" spans="1:7" ht="12.75">
      <c r="A74" s="57" t="s">
        <v>53</v>
      </c>
      <c r="B74" s="58">
        <v>2910</v>
      </c>
      <c r="C74" s="35">
        <f>B74*100/B$73</f>
        <v>39.19191919191919</v>
      </c>
      <c r="E74" s="7" t="s">
        <v>61</v>
      </c>
      <c r="F74" s="23">
        <v>8580</v>
      </c>
      <c r="G74" s="24">
        <v>12.110946432352318</v>
      </c>
    </row>
    <row r="75" spans="1:7" ht="12.75">
      <c r="A75" s="45"/>
      <c r="B75" s="59"/>
      <c r="C75" s="19"/>
      <c r="E75" s="7" t="s">
        <v>240</v>
      </c>
      <c r="F75" s="23">
        <v>1080</v>
      </c>
      <c r="G75" s="24">
        <v>14.545454545454545</v>
      </c>
    </row>
    <row r="76" spans="1:7" ht="12.75">
      <c r="A76" s="48"/>
      <c r="B76" s="30"/>
      <c r="C76" s="24"/>
      <c r="E76" s="7" t="s">
        <v>292</v>
      </c>
      <c r="F76" s="23">
        <v>1680</v>
      </c>
      <c r="G76" s="24">
        <v>18.37069436850738</v>
      </c>
    </row>
    <row r="77" spans="1:7" ht="12.75">
      <c r="A77" s="48"/>
      <c r="B77" s="30"/>
      <c r="C77" s="24"/>
      <c r="E77" s="7" t="s">
        <v>293</v>
      </c>
      <c r="F77" s="23">
        <v>1355</v>
      </c>
      <c r="G77" s="24">
        <v>16.63597298956415</v>
      </c>
    </row>
    <row r="78" spans="1:7" ht="13.5" thickBot="1">
      <c r="A78" s="60"/>
      <c r="B78" s="61"/>
      <c r="C78" s="38"/>
      <c r="D78" s="39"/>
      <c r="E78" s="40" t="s">
        <v>62</v>
      </c>
      <c r="F78" s="37">
        <v>4210</v>
      </c>
      <c r="G78" s="38">
        <v>28.132308720347478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31935</v>
      </c>
      <c r="C9" s="19">
        <f>B9*100/B$9</f>
        <v>100</v>
      </c>
      <c r="E9" s="20" t="s">
        <v>319</v>
      </c>
      <c r="F9" s="18">
        <v>11705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15365</v>
      </c>
      <c r="C11" s="24">
        <f>B11*100/B$9</f>
        <v>48.11335525285737</v>
      </c>
      <c r="E11" s="25" t="s">
        <v>271</v>
      </c>
      <c r="F11" s="23">
        <v>350</v>
      </c>
      <c r="G11" s="26">
        <f aca="true" t="shared" si="0" ref="G11:G18">F11*100/F$9</f>
        <v>2.99017513882956</v>
      </c>
    </row>
    <row r="12" spans="1:7" ht="12.75">
      <c r="A12" s="22" t="s">
        <v>65</v>
      </c>
      <c r="B12" s="23">
        <v>16570</v>
      </c>
      <c r="C12" s="24">
        <f>B12*100/B$9</f>
        <v>51.88664474714263</v>
      </c>
      <c r="E12" s="27" t="s">
        <v>272</v>
      </c>
      <c r="F12" s="23">
        <v>2280</v>
      </c>
      <c r="G12" s="24">
        <f t="shared" si="0"/>
        <v>19.478855190089707</v>
      </c>
    </row>
    <row r="13" spans="1:7" ht="12.75">
      <c r="A13" s="22"/>
      <c r="B13" s="23"/>
      <c r="C13" s="24"/>
      <c r="E13" s="27" t="s">
        <v>232</v>
      </c>
      <c r="F13" s="23">
        <v>2685</v>
      </c>
      <c r="G13" s="24">
        <f t="shared" si="0"/>
        <v>22.938914993592483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2525</v>
      </c>
      <c r="G14" s="24">
        <f t="shared" si="0"/>
        <v>21.5719777872704</v>
      </c>
    </row>
    <row r="15" spans="1:7" ht="12.75">
      <c r="A15" s="28" t="s">
        <v>66</v>
      </c>
      <c r="B15" s="29">
        <v>12795</v>
      </c>
      <c r="C15" s="24">
        <f aca="true" t="shared" si="1" ref="C15:C23">B15*100/B$9</f>
        <v>40.065758572099575</v>
      </c>
      <c r="E15" s="27" t="s">
        <v>274</v>
      </c>
      <c r="F15" s="23">
        <v>1990</v>
      </c>
      <c r="G15" s="24">
        <f t="shared" si="0"/>
        <v>17.001281503630928</v>
      </c>
    </row>
    <row r="16" spans="1:7" ht="12.75">
      <c r="A16" s="28" t="s">
        <v>67</v>
      </c>
      <c r="B16" s="29">
        <v>3190</v>
      </c>
      <c r="C16" s="24">
        <f t="shared" si="1"/>
        <v>9.989040237983403</v>
      </c>
      <c r="E16" s="27" t="s">
        <v>275</v>
      </c>
      <c r="F16" s="23">
        <v>1270</v>
      </c>
      <c r="G16" s="24">
        <f t="shared" si="0"/>
        <v>10.850064075181546</v>
      </c>
    </row>
    <row r="17" spans="1:7" ht="12.75">
      <c r="A17" s="22" t="s">
        <v>68</v>
      </c>
      <c r="B17" s="23">
        <v>1785</v>
      </c>
      <c r="C17" s="24">
        <f t="shared" si="1"/>
        <v>5.589478628464068</v>
      </c>
      <c r="E17" s="27" t="s">
        <v>276</v>
      </c>
      <c r="F17" s="23">
        <v>515</v>
      </c>
      <c r="G17" s="24">
        <f t="shared" si="0"/>
        <v>4.399829132849209</v>
      </c>
    </row>
    <row r="18" spans="1:7" ht="12.75">
      <c r="A18" s="22" t="s">
        <v>69</v>
      </c>
      <c r="B18" s="23">
        <v>2300</v>
      </c>
      <c r="C18" s="24">
        <f t="shared" si="1"/>
        <v>7.2021293251917955</v>
      </c>
      <c r="E18" s="27" t="s">
        <v>277</v>
      </c>
      <c r="F18" s="23">
        <v>95</v>
      </c>
      <c r="G18" s="24">
        <f t="shared" si="0"/>
        <v>0.8116189662537378</v>
      </c>
    </row>
    <row r="19" spans="1:7" ht="12.75">
      <c r="A19" s="22" t="s">
        <v>70</v>
      </c>
      <c r="B19" s="23">
        <v>2455</v>
      </c>
      <c r="C19" s="24">
        <f t="shared" si="1"/>
        <v>7.687490214498199</v>
      </c>
      <c r="E19" s="25" t="s">
        <v>109</v>
      </c>
      <c r="F19" s="23">
        <v>160100</v>
      </c>
      <c r="G19" s="26" t="s">
        <v>195</v>
      </c>
    </row>
    <row r="20" spans="1:7" ht="12.75">
      <c r="A20" s="22" t="s">
        <v>71</v>
      </c>
      <c r="B20" s="23">
        <v>2415</v>
      </c>
      <c r="C20" s="24">
        <f t="shared" si="1"/>
        <v>7.562235791451386</v>
      </c>
      <c r="F20" s="30"/>
      <c r="G20" s="31" t="s">
        <v>318</v>
      </c>
    </row>
    <row r="21" spans="1:7" ht="12.75">
      <c r="A21" s="22" t="s">
        <v>72</v>
      </c>
      <c r="B21" s="23">
        <v>6395</v>
      </c>
      <c r="C21" s="24">
        <f t="shared" si="1"/>
        <v>20.025050884609364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560</v>
      </c>
      <c r="C22" s="24">
        <f t="shared" si="1"/>
        <v>1.7535619226553938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30</v>
      </c>
      <c r="C23" s="24">
        <f t="shared" si="1"/>
        <v>0.09394081728511038</v>
      </c>
      <c r="E23" s="25" t="s">
        <v>110</v>
      </c>
      <c r="F23" s="23">
        <v>10180</v>
      </c>
      <c r="G23" s="26">
        <f aca="true" t="shared" si="2" ref="G23:G30">F23*100/F$9</f>
        <v>86.97137975224263</v>
      </c>
    </row>
    <row r="24" spans="1:7" ht="12.75">
      <c r="A24" s="22"/>
      <c r="B24" s="23"/>
      <c r="C24" s="24" t="s">
        <v>318</v>
      </c>
      <c r="E24" s="27" t="s">
        <v>111</v>
      </c>
      <c r="F24" s="23">
        <v>50</v>
      </c>
      <c r="G24" s="24">
        <f t="shared" si="2"/>
        <v>0.42716787697565145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180</v>
      </c>
      <c r="G25" s="24">
        <f t="shared" si="2"/>
        <v>1.5378043571123452</v>
      </c>
    </row>
    <row r="26" spans="1:7" ht="12.75">
      <c r="A26" s="22" t="s">
        <v>75</v>
      </c>
      <c r="B26" s="23">
        <v>505</v>
      </c>
      <c r="C26" s="24">
        <f aca="true" t="shared" si="3" ref="C26:C33">B26*100/B$9</f>
        <v>1.5813370909660247</v>
      </c>
      <c r="E26" s="27" t="s">
        <v>113</v>
      </c>
      <c r="F26" s="23">
        <v>545</v>
      </c>
      <c r="G26" s="24">
        <f t="shared" si="2"/>
        <v>4.656129859034601</v>
      </c>
    </row>
    <row r="27" spans="1:7" ht="12.75">
      <c r="A27" s="22" t="s">
        <v>76</v>
      </c>
      <c r="B27" s="23">
        <v>1890</v>
      </c>
      <c r="C27" s="24">
        <f t="shared" si="3"/>
        <v>5.918271488961954</v>
      </c>
      <c r="E27" s="27" t="s">
        <v>114</v>
      </c>
      <c r="F27" s="23">
        <v>1605</v>
      </c>
      <c r="G27" s="24">
        <f t="shared" si="2"/>
        <v>13.712088850918411</v>
      </c>
    </row>
    <row r="28" spans="1:7" ht="12.75">
      <c r="A28" s="22" t="s">
        <v>77</v>
      </c>
      <c r="B28" s="23">
        <v>2090</v>
      </c>
      <c r="C28" s="24">
        <f t="shared" si="3"/>
        <v>6.544543604196023</v>
      </c>
      <c r="E28" s="27" t="s">
        <v>253</v>
      </c>
      <c r="F28" s="23">
        <v>3540</v>
      </c>
      <c r="G28" s="24">
        <f t="shared" si="2"/>
        <v>30.24348568987612</v>
      </c>
    </row>
    <row r="29" spans="1:7" ht="12.75">
      <c r="A29" s="28" t="s">
        <v>78</v>
      </c>
      <c r="B29" s="23">
        <v>5460</v>
      </c>
      <c r="C29" s="24">
        <f t="shared" si="3"/>
        <v>17.09722874589009</v>
      </c>
      <c r="E29" s="27" t="s">
        <v>254</v>
      </c>
      <c r="F29" s="23">
        <v>2120</v>
      </c>
      <c r="G29" s="24">
        <f t="shared" si="2"/>
        <v>18.111917983767622</v>
      </c>
    </row>
    <row r="30" spans="1:7" ht="12.75">
      <c r="A30" s="28" t="s">
        <v>79</v>
      </c>
      <c r="B30" s="23">
        <v>6035</v>
      </c>
      <c r="C30" s="24">
        <f t="shared" si="3"/>
        <v>18.897761077188036</v>
      </c>
      <c r="E30" s="27" t="s">
        <v>255</v>
      </c>
      <c r="F30" s="23">
        <v>2135</v>
      </c>
      <c r="G30" s="24">
        <f t="shared" si="2"/>
        <v>18.240068346860316</v>
      </c>
    </row>
    <row r="31" spans="1:7" ht="12.75">
      <c r="A31" s="28" t="s">
        <v>80</v>
      </c>
      <c r="B31" s="23">
        <v>4945</v>
      </c>
      <c r="C31" s="24">
        <f t="shared" si="3"/>
        <v>15.48457804916236</v>
      </c>
      <c r="E31" s="27" t="s">
        <v>354</v>
      </c>
      <c r="F31" s="23">
        <v>1380</v>
      </c>
      <c r="G31" s="24" t="s">
        <v>195</v>
      </c>
    </row>
    <row r="32" spans="1:7" ht="12.75">
      <c r="A32" s="22" t="s">
        <v>81</v>
      </c>
      <c r="B32" s="23">
        <v>6715</v>
      </c>
      <c r="C32" s="24">
        <f t="shared" si="3"/>
        <v>21.027086268983872</v>
      </c>
      <c r="E32" s="27" t="s">
        <v>115</v>
      </c>
      <c r="F32" s="23">
        <v>1525</v>
      </c>
      <c r="G32" s="24">
        <f>F32*100/F$9</f>
        <v>13.028620247757368</v>
      </c>
    </row>
    <row r="33" spans="1:7" ht="12.75">
      <c r="A33" s="22" t="s">
        <v>82</v>
      </c>
      <c r="B33" s="23">
        <v>4295</v>
      </c>
      <c r="C33" s="24">
        <f t="shared" si="3"/>
        <v>13.449193674651637</v>
      </c>
      <c r="E33" s="32" t="s">
        <v>354</v>
      </c>
      <c r="F33" s="23">
        <v>395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8045</v>
      </c>
      <c r="C36" s="24">
        <f aca="true" t="shared" si="4" ref="C36:C41">B36*100/B$9</f>
        <v>25.191795835290435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11535</v>
      </c>
      <c r="C37" s="24">
        <f t="shared" si="4"/>
        <v>36.12024424612494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5460</v>
      </c>
      <c r="C38" s="24">
        <f t="shared" si="4"/>
        <v>17.09722874589009</v>
      </c>
      <c r="E38" s="27" t="s">
        <v>259</v>
      </c>
      <c r="F38" s="23">
        <v>2725</v>
      </c>
      <c r="G38" s="24">
        <f aca="true" t="shared" si="5" ref="G38:G44">F38*100/F$9</f>
        <v>23.280649295173003</v>
      </c>
    </row>
    <row r="39" spans="1:7" ht="12.75">
      <c r="A39" s="22" t="s">
        <v>85</v>
      </c>
      <c r="B39" s="23">
        <v>4405</v>
      </c>
      <c r="C39" s="24">
        <f t="shared" si="4"/>
        <v>13.793643338030375</v>
      </c>
      <c r="E39" s="27" t="s">
        <v>260</v>
      </c>
      <c r="F39" s="23">
        <v>1640</v>
      </c>
      <c r="G39" s="24">
        <f t="shared" si="5"/>
        <v>14.011106364801368</v>
      </c>
    </row>
    <row r="40" spans="1:7" ht="12.75">
      <c r="A40" s="28" t="s">
        <v>86</v>
      </c>
      <c r="B40" s="29">
        <v>1825</v>
      </c>
      <c r="C40" s="24">
        <f t="shared" si="4"/>
        <v>5.714733051510882</v>
      </c>
      <c r="E40" s="27" t="s">
        <v>261</v>
      </c>
      <c r="F40" s="23">
        <v>1750</v>
      </c>
      <c r="G40" s="24">
        <f t="shared" si="5"/>
        <v>14.9508756941478</v>
      </c>
    </row>
    <row r="41" spans="1:7" ht="12.75">
      <c r="A41" s="28" t="s">
        <v>87</v>
      </c>
      <c r="B41" s="29">
        <v>670</v>
      </c>
      <c r="C41" s="24">
        <f t="shared" si="4"/>
        <v>2.098011586034132</v>
      </c>
      <c r="E41" s="27" t="s">
        <v>262</v>
      </c>
      <c r="F41" s="23">
        <v>1390</v>
      </c>
      <c r="G41" s="24">
        <f t="shared" si="5"/>
        <v>11.87526697992311</v>
      </c>
    </row>
    <row r="42" spans="1:7" ht="12.75">
      <c r="A42" s="22"/>
      <c r="B42" s="23"/>
      <c r="C42" s="24" t="s">
        <v>318</v>
      </c>
      <c r="E42" s="27" t="s">
        <v>263</v>
      </c>
      <c r="F42" s="23">
        <v>1135</v>
      </c>
      <c r="G42" s="24">
        <f t="shared" si="5"/>
        <v>9.696710807347287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2965</v>
      </c>
      <c r="G43" s="24">
        <f t="shared" si="5"/>
        <v>25.33105510465613</v>
      </c>
    </row>
    <row r="44" spans="1:7" ht="12.75">
      <c r="A44" s="22" t="s">
        <v>88</v>
      </c>
      <c r="B44" s="23">
        <v>2360</v>
      </c>
      <c r="C44" s="24">
        <f aca="true" t="shared" si="6" ref="C44:C52">B44*100/B$9</f>
        <v>7.390010959762017</v>
      </c>
      <c r="E44" s="27" t="s">
        <v>116</v>
      </c>
      <c r="F44" s="23">
        <v>95</v>
      </c>
      <c r="G44" s="24">
        <f t="shared" si="5"/>
        <v>0.8116189662537378</v>
      </c>
    </row>
    <row r="45" spans="1:7" ht="12.75">
      <c r="A45" s="22" t="s">
        <v>89</v>
      </c>
      <c r="B45" s="23">
        <v>4315</v>
      </c>
      <c r="C45" s="24">
        <f t="shared" si="6"/>
        <v>13.511820886175043</v>
      </c>
      <c r="E45" s="33"/>
      <c r="F45" s="23"/>
      <c r="G45" s="24" t="s">
        <v>318</v>
      </c>
    </row>
    <row r="46" spans="1:7" ht="12.75">
      <c r="A46" s="22" t="s">
        <v>90</v>
      </c>
      <c r="B46" s="23">
        <v>5360</v>
      </c>
      <c r="C46" s="24">
        <f t="shared" si="6"/>
        <v>16.784092688273056</v>
      </c>
      <c r="E46" s="33" t="s">
        <v>320</v>
      </c>
      <c r="F46" s="18">
        <v>16545</v>
      </c>
      <c r="G46" s="19">
        <f>F46*100/F$46</f>
        <v>100</v>
      </c>
    </row>
    <row r="47" spans="1:7" ht="12.75">
      <c r="A47" s="22" t="s">
        <v>91</v>
      </c>
      <c r="B47" s="23">
        <v>5130</v>
      </c>
      <c r="C47" s="24">
        <f t="shared" si="6"/>
        <v>16.063879755753874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4765</v>
      </c>
      <c r="C48" s="24">
        <f t="shared" si="6"/>
        <v>14.920933145451698</v>
      </c>
      <c r="E48" s="27" t="s">
        <v>117</v>
      </c>
      <c r="F48" s="23">
        <v>465</v>
      </c>
      <c r="G48" s="24">
        <f aca="true" t="shared" si="7" ref="G48:G55">F48*100/F$46</f>
        <v>2.8105167724388034</v>
      </c>
    </row>
    <row r="49" spans="1:7" ht="12.75">
      <c r="A49" s="22" t="s">
        <v>93</v>
      </c>
      <c r="B49" s="23">
        <v>3820</v>
      </c>
      <c r="C49" s="24">
        <f t="shared" si="6"/>
        <v>11.961797400970722</v>
      </c>
      <c r="E49" s="27" t="s">
        <v>118</v>
      </c>
      <c r="F49" s="23">
        <v>320</v>
      </c>
      <c r="G49" s="24">
        <f t="shared" si="7"/>
        <v>1.934119069205198</v>
      </c>
    </row>
    <row r="50" spans="1:7" ht="12.75">
      <c r="A50" s="22" t="s">
        <v>94</v>
      </c>
      <c r="B50" s="23">
        <v>2485</v>
      </c>
      <c r="C50" s="24">
        <f t="shared" si="6"/>
        <v>7.78143103178331</v>
      </c>
      <c r="E50" s="27" t="s">
        <v>119</v>
      </c>
      <c r="F50" s="23">
        <v>1885</v>
      </c>
      <c r="G50" s="24">
        <f t="shared" si="7"/>
        <v>11.393170142036869</v>
      </c>
    </row>
    <row r="51" spans="1:7" ht="12.75">
      <c r="A51" s="22" t="s">
        <v>95</v>
      </c>
      <c r="B51" s="23">
        <v>1905</v>
      </c>
      <c r="C51" s="24">
        <f t="shared" si="6"/>
        <v>5.965241897604509</v>
      </c>
      <c r="E51" s="27" t="s">
        <v>120</v>
      </c>
      <c r="F51" s="23">
        <v>5290</v>
      </c>
      <c r="G51" s="24">
        <f t="shared" si="7"/>
        <v>31.97340586279843</v>
      </c>
    </row>
    <row r="52" spans="1:7" ht="12.75">
      <c r="A52" s="28" t="s">
        <v>96</v>
      </c>
      <c r="B52" s="23">
        <v>1790</v>
      </c>
      <c r="C52" s="24">
        <f t="shared" si="6"/>
        <v>5.6051354313449195</v>
      </c>
      <c r="E52" s="27" t="s">
        <v>121</v>
      </c>
      <c r="F52" s="23">
        <v>4535</v>
      </c>
      <c r="G52" s="24">
        <f t="shared" si="7"/>
        <v>27.410093683892416</v>
      </c>
    </row>
    <row r="53" spans="1:7" ht="12.75">
      <c r="A53" s="28" t="s">
        <v>97</v>
      </c>
      <c r="B53" s="34">
        <v>4.3</v>
      </c>
      <c r="C53" s="24" t="s">
        <v>195</v>
      </c>
      <c r="E53" s="27" t="s">
        <v>122</v>
      </c>
      <c r="F53" s="23">
        <v>2695</v>
      </c>
      <c r="G53" s="24">
        <f t="shared" si="7"/>
        <v>16.288909035962526</v>
      </c>
    </row>
    <row r="54" spans="1:7" ht="12.75">
      <c r="A54" s="22"/>
      <c r="B54" s="23"/>
      <c r="C54" s="24" t="s">
        <v>318</v>
      </c>
      <c r="E54" s="27" t="s">
        <v>123</v>
      </c>
      <c r="F54" s="23">
        <v>880</v>
      </c>
      <c r="G54" s="24">
        <f t="shared" si="7"/>
        <v>5.318827440314294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480</v>
      </c>
      <c r="G55" s="35">
        <f t="shared" si="7"/>
        <v>2.901178603807797</v>
      </c>
    </row>
    <row r="56" spans="1:7" ht="12.75">
      <c r="A56" s="22" t="s">
        <v>98</v>
      </c>
      <c r="B56" s="23">
        <v>4820</v>
      </c>
      <c r="C56" s="24">
        <f>B56*100/B$9</f>
        <v>15.093157977141068</v>
      </c>
      <c r="E56" s="27" t="s">
        <v>125</v>
      </c>
      <c r="F56" s="23">
        <v>753</v>
      </c>
      <c r="G56" s="24" t="s">
        <v>195</v>
      </c>
    </row>
    <row r="57" spans="1:7" ht="12.75">
      <c r="A57" s="22" t="s">
        <v>99</v>
      </c>
      <c r="B57" s="23">
        <v>11105</v>
      </c>
      <c r="C57" s="24">
        <f>B57*100/B$9</f>
        <v>34.77375919837169</v>
      </c>
      <c r="E57" s="27"/>
      <c r="F57" s="23"/>
      <c r="G57" s="24" t="s">
        <v>318</v>
      </c>
    </row>
    <row r="58" spans="1:7" ht="12.75">
      <c r="A58" s="22" t="s">
        <v>100</v>
      </c>
      <c r="B58" s="23">
        <v>11145</v>
      </c>
      <c r="C58" s="24">
        <f>B58*100/B$9</f>
        <v>34.899013621418504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4865</v>
      </c>
      <c r="C59" s="24">
        <f>B59*100/B$9</f>
        <v>15.234069203068733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2190</v>
      </c>
      <c r="G60" s="24">
        <f aca="true" t="shared" si="8" ref="G60:G66">F60*100/F$46</f>
        <v>13.236627379873074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1990</v>
      </c>
      <c r="G61" s="24">
        <f t="shared" si="8"/>
        <v>12.027802961619825</v>
      </c>
    </row>
    <row r="62" spans="1:7" ht="12.75">
      <c r="A62" s="28" t="s">
        <v>102</v>
      </c>
      <c r="B62" s="29">
        <v>14925</v>
      </c>
      <c r="C62" s="24">
        <f aca="true" t="shared" si="9" ref="C62:C70">B62*100/B$9</f>
        <v>46.73555659934242</v>
      </c>
      <c r="E62" s="27" t="s">
        <v>261</v>
      </c>
      <c r="F62" s="23">
        <v>2100</v>
      </c>
      <c r="G62" s="24">
        <f t="shared" si="8"/>
        <v>12.692656391659112</v>
      </c>
    </row>
    <row r="63" spans="1:7" ht="12.75">
      <c r="A63" s="28" t="s">
        <v>282</v>
      </c>
      <c r="B63" s="29">
        <v>640</v>
      </c>
      <c r="C63" s="24">
        <f t="shared" si="9"/>
        <v>2.0040707687490213</v>
      </c>
      <c r="E63" s="27" t="s">
        <v>262</v>
      </c>
      <c r="F63" s="23">
        <v>1965</v>
      </c>
      <c r="G63" s="24">
        <f t="shared" si="8"/>
        <v>11.876699909338168</v>
      </c>
    </row>
    <row r="64" spans="1:7" ht="12.75">
      <c r="A64" s="22" t="s">
        <v>103</v>
      </c>
      <c r="B64" s="23">
        <v>12385</v>
      </c>
      <c r="C64" s="24">
        <f t="shared" si="9"/>
        <v>38.78190073586973</v>
      </c>
      <c r="E64" s="27" t="s">
        <v>263</v>
      </c>
      <c r="F64" s="23">
        <v>1500</v>
      </c>
      <c r="G64" s="24">
        <f t="shared" si="8"/>
        <v>9.066183136899365</v>
      </c>
    </row>
    <row r="65" spans="1:7" ht="12.75">
      <c r="A65" s="22" t="s">
        <v>283</v>
      </c>
      <c r="B65" s="23">
        <v>3195</v>
      </c>
      <c r="C65" s="24">
        <f t="shared" si="9"/>
        <v>10.004697040864256</v>
      </c>
      <c r="E65" s="27" t="s">
        <v>264</v>
      </c>
      <c r="F65" s="23">
        <v>5810</v>
      </c>
      <c r="G65" s="24">
        <f t="shared" si="8"/>
        <v>35.116349350256876</v>
      </c>
    </row>
    <row r="66" spans="1:7" ht="12.75">
      <c r="A66" s="22" t="s">
        <v>104</v>
      </c>
      <c r="B66" s="23">
        <v>25</v>
      </c>
      <c r="C66" s="24">
        <f t="shared" si="9"/>
        <v>0.07828401440425865</v>
      </c>
      <c r="E66" s="32" t="s">
        <v>126</v>
      </c>
      <c r="F66" s="23">
        <v>990</v>
      </c>
      <c r="G66" s="24">
        <f t="shared" si="8"/>
        <v>5.983680870353581</v>
      </c>
    </row>
    <row r="67" spans="1:7" ht="12.75">
      <c r="A67" s="22" t="s">
        <v>105</v>
      </c>
      <c r="B67" s="23">
        <v>90</v>
      </c>
      <c r="C67" s="24">
        <f t="shared" si="9"/>
        <v>0.28182245185533117</v>
      </c>
      <c r="E67" s="27"/>
      <c r="F67" s="23"/>
      <c r="G67" s="24"/>
    </row>
    <row r="68" spans="1:7" ht="12.75">
      <c r="A68" s="22" t="s">
        <v>106</v>
      </c>
      <c r="B68" s="23">
        <v>15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140</v>
      </c>
      <c r="C69" s="24">
        <f t="shared" si="9"/>
        <v>0.43839048066384845</v>
      </c>
      <c r="E69" s="27"/>
      <c r="F69" s="23"/>
      <c r="G69" s="24"/>
    </row>
    <row r="70" spans="1:7" ht="12.75">
      <c r="A70" s="22" t="s">
        <v>108</v>
      </c>
      <c r="B70" s="23">
        <v>515</v>
      </c>
      <c r="C70" s="24">
        <f t="shared" si="9"/>
        <v>1.612650696727728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320</v>
      </c>
      <c r="C73" s="24">
        <f>B73*100/B$9</f>
        <v>1.0020353843745107</v>
      </c>
      <c r="E73" s="27"/>
      <c r="F73" s="23"/>
      <c r="G73" s="24"/>
    </row>
    <row r="74" spans="1:7" ht="12.75">
      <c r="A74" s="22" t="s">
        <v>322</v>
      </c>
      <c r="B74" s="23">
        <v>380</v>
      </c>
      <c r="C74" s="24">
        <f>B74*100/B$9</f>
        <v>1.1899170189447315</v>
      </c>
      <c r="E74" s="27"/>
      <c r="F74" s="23"/>
      <c r="G74" s="24"/>
    </row>
    <row r="75" spans="1:7" ht="13.5" thickBot="1">
      <c r="A75" s="36" t="s">
        <v>133</v>
      </c>
      <c r="B75" s="37">
        <v>470</v>
      </c>
      <c r="C75" s="38">
        <f>B75*100/B$9</f>
        <v>1.4717394708000626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2004-09-22T12:33:28Z</cp:lastPrinted>
  <dcterms:created xsi:type="dcterms:W3CDTF">2004-04-08T18:29:08Z</dcterms:created>
  <dcterms:modified xsi:type="dcterms:W3CDTF">2004-09-22T12:33:29Z</dcterms:modified>
  <cp:category/>
  <cp:version/>
  <cp:contentType/>
  <cp:contentStatus/>
</cp:coreProperties>
</file>